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pet004\Desktop\"/>
    </mc:Choice>
  </mc:AlternateContent>
  <bookViews>
    <workbookView xWindow="0" yWindow="0" windowWidth="23040" windowHeight="9192"/>
  </bookViews>
  <sheets>
    <sheet name="Лист3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9" i="3" l="1"/>
  <c r="A42" i="3" s="1"/>
  <c r="A44" i="3" s="1"/>
  <c r="A46" i="3" s="1"/>
  <c r="A47" i="3" s="1"/>
  <c r="A48" i="3" s="1"/>
  <c r="A50" i="3" s="1"/>
  <c r="A53" i="3" s="1"/>
  <c r="A66" i="3" s="1"/>
</calcChain>
</file>

<file path=xl/sharedStrings.xml><?xml version="1.0" encoding="utf-8"?>
<sst xmlns="http://schemas.openxmlformats.org/spreadsheetml/2006/main" count="133" uniqueCount="80">
  <si>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</si>
  <si>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</si>
  <si>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</si>
  <si>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</si>
  <si>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</si>
  <si>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</si>
  <si>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</si>
  <si>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</si>
  <si>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</si>
  <si>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в отчетном периоде:</t>
  </si>
  <si>
    <t>руб.</t>
  </si>
  <si>
    <t>Информация о ведении претензионно-исковой работы в отношении потребителей-должников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</si>
  <si>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</si>
  <si>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</si>
  <si>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Санитарное обслуживание домовладений (уборка придомовой территории)</t>
  </si>
  <si>
    <t>ежедневно</t>
  </si>
  <si>
    <t xml:space="preserve">Содержание конструктивных элеменов зданий и обслуживание </t>
  </si>
  <si>
    <t>ежемесячно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</si>
  <si>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</si>
  <si>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</si>
  <si>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</si>
  <si>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</si>
  <si>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</si>
  <si>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</si>
  <si>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</si>
  <si>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</si>
  <si>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</si>
  <si>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</si>
  <si>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</si>
  <si>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</si>
  <si>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задолженность потребителей</t>
  </si>
  <si>
    <t>Обслуживание системы дымоудаления и пожаротушения</t>
  </si>
  <si>
    <t>"УК "Сити дом"</t>
  </si>
  <si>
    <t>Ул. Пушкарская, 136А</t>
  </si>
  <si>
    <t xml:space="preserve">Общая информация о выполняемых работах (оказываемых услугах) по содержанию </t>
  </si>
  <si>
    <t xml:space="preserve"> общего имущества многоквартирного дома</t>
  </si>
  <si>
    <t xml:space="preserve">Выполненные работы (оказанные услуги) по содержанию общего имущества </t>
  </si>
  <si>
    <t>Услуги обслуживающего персонала (консьерж)</t>
  </si>
  <si>
    <t xml:space="preserve"> </t>
  </si>
  <si>
    <t>ИТОГО расходов:</t>
  </si>
  <si>
    <t xml:space="preserve"> - смена потолочного светильника в МОП</t>
  </si>
  <si>
    <t xml:space="preserve"> - ремонт дверей вх.группы и этажных групп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</si>
  <si>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>в том числе:</t>
    </r>
  </si>
  <si>
    <t xml:space="preserve"> - аварийное обслуживание (ежедневно)  </t>
  </si>
  <si>
    <t>(ежедневно, кроме выходных и праздничных дней) в том числе:</t>
  </si>
  <si>
    <t xml:space="preserve"> - механизированная уборка территории с вывозом снега</t>
  </si>
  <si>
    <t>Уборка мест общего пользования ( по графику) в том числе:</t>
  </si>
  <si>
    <t xml:space="preserve"> - смена коврового покрытия в холле 1 этажа, 4 раза в месяц.</t>
  </si>
  <si>
    <t>ежедневно в том числе:</t>
  </si>
  <si>
    <r>
      <t xml:space="preserve">Обслуживание ИТП </t>
    </r>
    <r>
      <rPr>
        <sz val="11"/>
        <rFont val="Times New Roman"/>
        <family val="1"/>
        <charset val="204"/>
      </rPr>
      <t>ежедневно в том числе:</t>
    </r>
  </si>
  <si>
    <t xml:space="preserve"> - подготовка ТУ к ОЗП</t>
  </si>
  <si>
    <t>в том числе: договор с охранным предприятием (тревожная кнопка)</t>
  </si>
  <si>
    <t>Направлено исковых заявлений на сумму</t>
  </si>
  <si>
    <t xml:space="preserve">                Отчет об исполнении договора управления  за 2022 год. </t>
  </si>
  <si>
    <t>01.01.2022 г.</t>
  </si>
  <si>
    <t>31.12.2022 г.</t>
  </si>
  <si>
    <t xml:space="preserve">    -    за текущий ремонт</t>
  </si>
  <si>
    <t>Начислено за работы (услуги) по содержанию и текущему ремонту, в т.ч.</t>
  </si>
  <si>
    <t xml:space="preserve">    -    целевые взносы от потребителей</t>
  </si>
  <si>
    <t xml:space="preserve"> - смена светильников лифтовых кабин, смена замков на лючках лифт. кабин</t>
  </si>
  <si>
    <t xml:space="preserve"> - смена светильников у входа в подъезд ( на высоте)</t>
  </si>
  <si>
    <t xml:space="preserve"> -  смена светильников уличного освещения придомовой территории (на высоте)</t>
  </si>
  <si>
    <t xml:space="preserve"> - замена комплектующих модуля ДУ и ПТ</t>
  </si>
  <si>
    <t>Обслуживание вентиляционных шахт ( по графику)</t>
  </si>
  <si>
    <t>Содержание контейнерной площадки (ежедневно)</t>
  </si>
  <si>
    <t>Комплексное содержание лифтового хозяйства (ежедневно) в том числе:</t>
  </si>
  <si>
    <t xml:space="preserve"> - ремонт двигателя нососов ХВС</t>
  </si>
  <si>
    <t xml:space="preserve"> - смена информационного стенда</t>
  </si>
  <si>
    <t>Сбор, утилизация ртутьсодержащих ламп (ежедневно)</t>
  </si>
  <si>
    <t>Обслуживание общедомовых приборов учета (ежедневно)</t>
  </si>
  <si>
    <t>Обслуживание ИПУ тепловой энергии (ежедневно)</t>
  </si>
  <si>
    <t>Содержание и обслуживание автоматики ворот (еженедельно) в том числе:</t>
  </si>
  <si>
    <t xml:space="preserve"> -  ремонт привода ворот</t>
  </si>
  <si>
    <t xml:space="preserve">Содержание и обслуж систем видеонаблюдения (еженедельно) </t>
  </si>
  <si>
    <t>Услуги по управлению по ст. содержание жилья (ежедневно)</t>
  </si>
  <si>
    <t>Комплексый сбор банка за прием платежей (ежемесячно)</t>
  </si>
  <si>
    <t>ХВС в целях содержания общего имущества дома (ежедневно)</t>
  </si>
  <si>
    <t>ГВС в целях содержания  общего имущества дома (ежедневно)</t>
  </si>
  <si>
    <t>Водоотведение в целях содержания  общего имущества дома (ежедневно)</t>
  </si>
  <si>
    <t>ТЕКУЩИЙ РЕМОНТ: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</si>
</sst>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56">
    <xf numFmtId="0" fontId="0" fillId="0" borderId="0" xfId="0"/>
    <xf numFmtId="0" fontId="3" fillId="0" borderId="1" xfId="0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2" fillId="0" borderId="3" xfId="0" applyFont="1" applyFill="1" applyBorder="1"/>
    <xf numFmtId="0" fontId="3" fillId="0" borderId="0" xfId="0" applyFont="1"/>
    <xf numFmtId="4" fontId="3" fillId="0" borderId="0" xfId="0" applyNumberFormat="1" applyFont="1"/>
    <xf numFmtId="0" fontId="2" fillId="0" borderId="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4" fontId="5" fillId="0" borderId="0" xfId="0" applyNumberFormat="1" applyFont="1"/>
    <xf numFmtId="0" fontId="2" fillId="0" borderId="3" xfId="0" applyFont="1" applyFill="1" applyBorder="1" applyAlignment="1">
      <alignment horizontal="center"/>
    </xf>
    <xf numFmtId="0" fontId="2" fillId="0" borderId="0" xfId="0" applyFont="1"/>
    <xf numFmtId="4" fontId="7" fillId="0" borderId="0" xfId="0" applyNumberFormat="1" applyFont="1"/>
    <xf numFmtId="0" fontId="7" fillId="0" borderId="0" xfId="0" applyFont="1"/>
    <xf numFmtId="0" fontId="3" fillId="0" borderId="4" xfId="0" applyFont="1" applyFill="1" applyBorder="1"/>
    <xf numFmtId="2" fontId="2" fillId="0" borderId="3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wrapText="1"/>
    </xf>
    <xf numFmtId="4" fontId="9" fillId="0" borderId="0" xfId="0" applyNumberFormat="1" applyFont="1"/>
    <xf numFmtId="0" fontId="2" fillId="0" borderId="12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7" fillId="0" borderId="0" xfId="0" applyNumberFormat="1" applyFont="1"/>
    <xf numFmtId="2" fontId="2" fillId="3" borderId="3" xfId="2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/>
    </xf>
    <xf numFmtId="4" fontId="3" fillId="3" borderId="3" xfId="0" applyNumberFormat="1" applyFont="1" applyFill="1" applyBorder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78"/>
  <sheetViews>
    <sheetView tabSelected="1" zoomScaleSheetLayoutView="100" workbookViewId="0">
      <selection activeCell="F19" sqref="F19"/>
    </sheetView>
  </sheetViews>
  <sheetFormatPr defaultRowHeight="13.2" x14ac:dyDescent="0.25"/>
  <cols>
    <col min="1" max="1" width="3.5546875" customWidth="1"/>
    <col min="2" max="2" width="76.88671875" customWidth="1"/>
    <col min="3" max="3" width="8.6640625" customWidth="1"/>
    <col min="4" max="4" width="18.33203125" style="17" customWidth="1"/>
    <col min="5" max="5" width="11.6640625" customWidth="1"/>
    <col min="6" max="6" width="11.6640625" bestFit="1" customWidth="1"/>
    <col min="8" max="8" width="11.6640625" bestFit="1" customWidth="1"/>
  </cols>
  <sheetData>
    <row r="1" spans="1:5" ht="15.6" x14ac:dyDescent="0.3">
      <c r="A1" s="37" t="s">
        <v>0</v>
      </c>
      <c r="B1" s="37"/>
      <c r="C1" s="37"/>
      <c r="D1" s="37"/>
    </row>
    <row r="2" spans="1:5" ht="15.6" x14ac:dyDescent="0.3">
      <c r="A2" s="38" t="s">
        <v>32</v>
      </c>
      <c r="B2" s="38"/>
      <c r="C2" s="38"/>
      <c r="D2" s="38"/>
    </row>
    <row r="3" spans="1:5" ht="12.75" customHeight="1" x14ac:dyDescent="0.3">
      <c r="A3" s="39" t="s">
        <v>53</v>
      </c>
      <c r="B3" s="40"/>
      <c r="C3" s="40"/>
      <c r="D3" s="41"/>
    </row>
    <row r="4" spans="1:5" ht="12.75" customHeight="1" x14ac:dyDescent="0.3">
      <c r="A4" s="42" t="s">
        <v>33</v>
      </c>
      <c r="B4" s="43"/>
      <c r="C4" s="43"/>
      <c r="D4" s="44"/>
    </row>
    <row r="5" spans="1:5" ht="12.75" customHeight="1" x14ac:dyDescent="0.25">
      <c r="A5" s="1" t="s">
        <v>1</v>
      </c>
      <c r="B5" s="1" t="s">
        <v>2</v>
      </c>
      <c r="C5" s="1" t="s">
        <v>3</v>
      </c>
      <c r="D5" s="2" t="s">
        <v>4</v>
      </c>
    </row>
    <row r="6" spans="1:5" ht="12.75" customHeight="1" x14ac:dyDescent="0.25">
      <c r="A6" s="3" t="s">
        <v>5</v>
      </c>
      <c r="B6" s="3"/>
      <c r="C6" s="3"/>
      <c r="D6" s="4"/>
    </row>
    <row r="7" spans="1:5" ht="12.75" customHeight="1" x14ac:dyDescent="0.25">
      <c r="A7" s="5">
        <v>1</v>
      </c>
      <c r="B7" s="6" t="s">
        <v>7</v>
      </c>
      <c r="C7" s="5" t="s">
        <v>6</v>
      </c>
      <c r="D7" s="7" t="s">
        <v>54</v>
      </c>
    </row>
    <row r="8" spans="1:5" ht="12.75" customHeight="1" x14ac:dyDescent="0.25">
      <c r="A8" s="5">
        <v>2</v>
      </c>
      <c r="B8" s="6" t="s">
        <v>8</v>
      </c>
      <c r="C8" s="5" t="s">
        <v>6</v>
      </c>
      <c r="D8" s="7" t="s">
        <v>55</v>
      </c>
    </row>
    <row r="9" spans="1:5" ht="12.75" customHeight="1" x14ac:dyDescent="0.25">
      <c r="A9" s="31" t="s">
        <v>34</v>
      </c>
      <c r="B9" s="32"/>
      <c r="C9" s="32"/>
      <c r="D9" s="33"/>
    </row>
    <row r="10" spans="1:5" ht="12.75" customHeight="1" x14ac:dyDescent="0.25">
      <c r="A10" s="34" t="s">
        <v>35</v>
      </c>
      <c r="B10" s="35"/>
      <c r="C10" s="35"/>
      <c r="D10" s="36"/>
    </row>
    <row r="11" spans="1:5" s="18" customFormat="1" ht="12.75" customHeight="1" x14ac:dyDescent="0.25">
      <c r="A11" s="5">
        <v>1</v>
      </c>
      <c r="B11" s="12" t="s">
        <v>18</v>
      </c>
      <c r="C11" s="15" t="s">
        <v>10</v>
      </c>
      <c r="D11" s="52">
        <v>-354296.53</v>
      </c>
      <c r="E11" s="51" t="s">
        <v>38</v>
      </c>
    </row>
    <row r="12" spans="1:5" s="18" customFormat="1" ht="12.75" customHeight="1" x14ac:dyDescent="0.25">
      <c r="A12" s="5">
        <v>2</v>
      </c>
      <c r="B12" s="6" t="s">
        <v>19</v>
      </c>
      <c r="C12" s="5"/>
      <c r="D12" s="7">
        <v>0</v>
      </c>
    </row>
    <row r="13" spans="1:5" s="18" customFormat="1" ht="12.75" customHeight="1" x14ac:dyDescent="0.25">
      <c r="A13" s="5">
        <v>3</v>
      </c>
      <c r="B13" s="6" t="s">
        <v>20</v>
      </c>
      <c r="C13" s="5"/>
      <c r="D13" s="7">
        <v>572054.03</v>
      </c>
    </row>
    <row r="14" spans="1:5" s="18" customFormat="1" ht="12.75" customHeight="1" x14ac:dyDescent="0.25">
      <c r="A14" s="5">
        <v>4</v>
      </c>
      <c r="B14" s="9" t="s">
        <v>57</v>
      </c>
      <c r="C14" s="15" t="s">
        <v>10</v>
      </c>
      <c r="D14" s="53">
        <v>5377800.7999999998</v>
      </c>
    </row>
    <row r="15" spans="1:5" s="18" customFormat="1" ht="12.75" customHeight="1" x14ac:dyDescent="0.25">
      <c r="A15" s="5">
        <v>5</v>
      </c>
      <c r="B15" s="6" t="s">
        <v>21</v>
      </c>
      <c r="C15" s="5"/>
      <c r="D15" s="7">
        <v>4051663.84</v>
      </c>
    </row>
    <row r="16" spans="1:5" s="18" customFormat="1" ht="12.75" customHeight="1" x14ac:dyDescent="0.25">
      <c r="A16" s="5">
        <v>6</v>
      </c>
      <c r="B16" s="6" t="s">
        <v>56</v>
      </c>
      <c r="C16" s="5"/>
      <c r="D16" s="7">
        <v>88180.800000000003</v>
      </c>
    </row>
    <row r="17" spans="1:8" s="18" customFormat="1" ht="12.75" customHeight="1" x14ac:dyDescent="0.25">
      <c r="A17" s="5">
        <v>7</v>
      </c>
      <c r="B17" s="6" t="s">
        <v>22</v>
      </c>
      <c r="C17" s="5"/>
      <c r="D17" s="7">
        <v>1238036.1599999999</v>
      </c>
    </row>
    <row r="18" spans="1:8" s="18" customFormat="1" ht="12.75" customHeight="1" x14ac:dyDescent="0.25">
      <c r="A18" s="5">
        <v>8</v>
      </c>
      <c r="B18" s="9" t="s">
        <v>23</v>
      </c>
      <c r="C18" s="15" t="s">
        <v>10</v>
      </c>
      <c r="D18" s="53">
        <v>5375788.4299999997</v>
      </c>
    </row>
    <row r="19" spans="1:8" s="18" customFormat="1" ht="12.75" customHeight="1" x14ac:dyDescent="0.25">
      <c r="A19" s="5">
        <v>9</v>
      </c>
      <c r="B19" s="6" t="s">
        <v>24</v>
      </c>
      <c r="C19" s="5"/>
      <c r="D19" s="7">
        <v>5349538.43</v>
      </c>
    </row>
    <row r="20" spans="1:8" s="18" customFormat="1" ht="12.75" customHeight="1" x14ac:dyDescent="0.25">
      <c r="A20" s="5">
        <v>10</v>
      </c>
      <c r="B20" s="6" t="s">
        <v>58</v>
      </c>
      <c r="C20" s="5"/>
      <c r="D20" s="7">
        <v>0</v>
      </c>
    </row>
    <row r="21" spans="1:8" s="18" customFormat="1" ht="12.75" customHeight="1" x14ac:dyDescent="0.25">
      <c r="A21" s="5">
        <v>11</v>
      </c>
      <c r="B21" s="6" t="s">
        <v>25</v>
      </c>
      <c r="C21" s="5"/>
      <c r="D21" s="7">
        <v>0</v>
      </c>
    </row>
    <row r="22" spans="1:8" s="18" customFormat="1" ht="12.75" customHeight="1" x14ac:dyDescent="0.25">
      <c r="A22" s="5">
        <v>12</v>
      </c>
      <c r="B22" s="6" t="s">
        <v>26</v>
      </c>
      <c r="C22" s="5"/>
      <c r="D22" s="7">
        <v>26250</v>
      </c>
    </row>
    <row r="23" spans="1:8" s="18" customFormat="1" ht="12.75" customHeight="1" x14ac:dyDescent="0.25">
      <c r="A23" s="5">
        <v>13</v>
      </c>
      <c r="B23" s="6" t="s">
        <v>27</v>
      </c>
      <c r="C23" s="5"/>
      <c r="D23" s="7">
        <v>0</v>
      </c>
    </row>
    <row r="24" spans="1:8" s="18" customFormat="1" ht="12.75" customHeight="1" x14ac:dyDescent="0.25">
      <c r="A24" s="5">
        <v>14</v>
      </c>
      <c r="B24" s="9" t="s">
        <v>28</v>
      </c>
      <c r="C24" s="15" t="s">
        <v>10</v>
      </c>
      <c r="D24" s="53">
        <v>5021491.9000000004</v>
      </c>
      <c r="E24" s="17" t="s">
        <v>38</v>
      </c>
    </row>
    <row r="25" spans="1:8" s="18" customFormat="1" ht="12.75" customHeight="1" x14ac:dyDescent="0.25">
      <c r="A25" s="5">
        <v>15</v>
      </c>
      <c r="B25" s="9" t="s">
        <v>29</v>
      </c>
      <c r="C25" s="15" t="s">
        <v>10</v>
      </c>
      <c r="D25" s="53">
        <v>227657.63</v>
      </c>
      <c r="E25" s="17" t="s">
        <v>38</v>
      </c>
    </row>
    <row r="26" spans="1:8" s="18" customFormat="1" ht="12.75" customHeight="1" x14ac:dyDescent="0.25">
      <c r="A26" s="5">
        <v>16</v>
      </c>
      <c r="B26" s="6" t="s">
        <v>30</v>
      </c>
      <c r="C26" s="5"/>
      <c r="D26" s="7">
        <v>556304.03</v>
      </c>
      <c r="E26" s="17" t="s">
        <v>38</v>
      </c>
      <c r="F26" s="24" t="s">
        <v>38</v>
      </c>
    </row>
    <row r="27" spans="1:8" s="18" customFormat="1" ht="12.75" customHeight="1" x14ac:dyDescent="0.25">
      <c r="A27" s="45" t="s">
        <v>36</v>
      </c>
      <c r="B27" s="46"/>
      <c r="C27" s="46"/>
      <c r="D27" s="47"/>
    </row>
    <row r="28" spans="1:8" s="18" customFormat="1" ht="12.75" customHeight="1" x14ac:dyDescent="0.25">
      <c r="A28" s="28" t="s">
        <v>9</v>
      </c>
      <c r="B28" s="29"/>
      <c r="C28" s="29"/>
      <c r="D28" s="30"/>
    </row>
    <row r="29" spans="1:8" s="18" customFormat="1" ht="12.75" customHeight="1" x14ac:dyDescent="0.25">
      <c r="A29" s="48">
        <v>1</v>
      </c>
      <c r="B29" s="12" t="s">
        <v>16</v>
      </c>
      <c r="C29" s="5" t="s">
        <v>10</v>
      </c>
      <c r="D29" s="54">
        <v>594590.97</v>
      </c>
      <c r="E29" s="17"/>
    </row>
    <row r="30" spans="1:8" s="18" customFormat="1" ht="12.75" customHeight="1" x14ac:dyDescent="0.25">
      <c r="A30" s="49"/>
      <c r="B30" s="12" t="s">
        <v>42</v>
      </c>
      <c r="C30" s="5"/>
      <c r="D30" s="7"/>
    </row>
    <row r="31" spans="1:8" s="18" customFormat="1" ht="12.75" customHeight="1" x14ac:dyDescent="0.25">
      <c r="A31" s="49"/>
      <c r="B31" s="8" t="s">
        <v>43</v>
      </c>
      <c r="C31" s="5" t="s">
        <v>10</v>
      </c>
      <c r="D31" s="7">
        <v>110725.2</v>
      </c>
    </row>
    <row r="32" spans="1:8" s="18" customFormat="1" ht="12.75" customHeight="1" x14ac:dyDescent="0.25">
      <c r="A32" s="49"/>
      <c r="B32" s="8" t="s">
        <v>61</v>
      </c>
      <c r="C32" s="5" t="s">
        <v>10</v>
      </c>
      <c r="D32" s="7">
        <v>106398.15</v>
      </c>
      <c r="H32" s="17"/>
    </row>
    <row r="33" spans="1:8" s="18" customFormat="1" ht="12.75" customHeight="1" x14ac:dyDescent="0.25">
      <c r="A33" s="49"/>
      <c r="B33" s="8" t="s">
        <v>60</v>
      </c>
      <c r="C33" s="5" t="s">
        <v>10</v>
      </c>
      <c r="D33" s="7">
        <v>15100</v>
      </c>
      <c r="H33" s="17"/>
    </row>
    <row r="34" spans="1:8" s="18" customFormat="1" ht="13.5" customHeight="1" x14ac:dyDescent="0.25">
      <c r="A34" s="49"/>
      <c r="B34" s="23" t="s">
        <v>59</v>
      </c>
      <c r="C34" s="5" t="s">
        <v>10</v>
      </c>
      <c r="D34" s="7">
        <v>16800</v>
      </c>
      <c r="H34" s="17"/>
    </row>
    <row r="35" spans="1:8" s="18" customFormat="1" ht="12.75" customHeight="1" x14ac:dyDescent="0.25">
      <c r="A35" s="49"/>
      <c r="B35" s="8" t="s">
        <v>40</v>
      </c>
      <c r="C35" s="5" t="s">
        <v>10</v>
      </c>
      <c r="D35" s="7">
        <v>7920</v>
      </c>
      <c r="H35" s="17"/>
    </row>
    <row r="36" spans="1:8" s="18" customFormat="1" ht="12.75" customHeight="1" x14ac:dyDescent="0.25">
      <c r="A36" s="49"/>
      <c r="B36" s="8" t="s">
        <v>66</v>
      </c>
      <c r="C36" s="5" t="s">
        <v>10</v>
      </c>
      <c r="D36" s="7">
        <v>12100</v>
      </c>
      <c r="H36" s="17"/>
    </row>
    <row r="37" spans="1:8" s="18" customFormat="1" ht="12.75" customHeight="1" x14ac:dyDescent="0.25">
      <c r="A37" s="49"/>
      <c r="B37" s="8" t="s">
        <v>67</v>
      </c>
      <c r="C37" s="5" t="s">
        <v>10</v>
      </c>
      <c r="D37" s="7">
        <v>3986</v>
      </c>
      <c r="H37" s="17"/>
    </row>
    <row r="38" spans="1:8" s="18" customFormat="1" ht="12.75" customHeight="1" x14ac:dyDescent="0.25">
      <c r="A38" s="49"/>
      <c r="B38" s="8" t="s">
        <v>41</v>
      </c>
      <c r="C38" s="5" t="s">
        <v>10</v>
      </c>
      <c r="D38" s="7">
        <v>28220</v>
      </c>
      <c r="H38" s="17"/>
    </row>
    <row r="39" spans="1:8" s="18" customFormat="1" ht="12.75" customHeight="1" x14ac:dyDescent="0.25">
      <c r="A39" s="48">
        <f>A29+1</f>
        <v>2</v>
      </c>
      <c r="B39" s="12" t="s">
        <v>14</v>
      </c>
      <c r="C39" s="5" t="s">
        <v>10</v>
      </c>
      <c r="D39" s="53">
        <v>355317.05</v>
      </c>
    </row>
    <row r="40" spans="1:8" s="18" customFormat="1" ht="12.75" customHeight="1" x14ac:dyDescent="0.25">
      <c r="A40" s="49"/>
      <c r="B40" s="8" t="s">
        <v>44</v>
      </c>
      <c r="C40" s="5"/>
      <c r="D40" s="7"/>
      <c r="H40" s="17" t="s">
        <v>38</v>
      </c>
    </row>
    <row r="41" spans="1:8" s="18" customFormat="1" ht="12.75" customHeight="1" x14ac:dyDescent="0.25">
      <c r="A41" s="49"/>
      <c r="B41" s="8" t="s">
        <v>45</v>
      </c>
      <c r="C41" s="5" t="s">
        <v>10</v>
      </c>
      <c r="D41" s="55">
        <v>178300</v>
      </c>
    </row>
    <row r="42" spans="1:8" s="18" customFormat="1" ht="12.75" customHeight="1" x14ac:dyDescent="0.25">
      <c r="A42" s="48">
        <f>A39+1</f>
        <v>3</v>
      </c>
      <c r="B42" s="12" t="s">
        <v>46</v>
      </c>
      <c r="C42" s="5" t="s">
        <v>10</v>
      </c>
      <c r="D42" s="53">
        <v>414182.2</v>
      </c>
    </row>
    <row r="43" spans="1:8" s="18" customFormat="1" ht="12.75" customHeight="1" x14ac:dyDescent="0.25">
      <c r="A43" s="50"/>
      <c r="B43" s="8" t="s">
        <v>47</v>
      </c>
      <c r="C43" s="5" t="s">
        <v>10</v>
      </c>
      <c r="D43" s="7">
        <v>20243.62</v>
      </c>
    </row>
    <row r="44" spans="1:8" s="18" customFormat="1" ht="12.75" customHeight="1" x14ac:dyDescent="0.25">
      <c r="A44" s="48">
        <f>A42+1</f>
        <v>4</v>
      </c>
      <c r="B44" s="9" t="s">
        <v>13</v>
      </c>
      <c r="C44" s="5" t="s">
        <v>10</v>
      </c>
      <c r="D44" s="53">
        <v>14360.58</v>
      </c>
    </row>
    <row r="45" spans="1:8" s="18" customFormat="1" ht="12.75" customHeight="1" x14ac:dyDescent="0.25">
      <c r="A45" s="50"/>
      <c r="B45" s="6" t="s">
        <v>17</v>
      </c>
      <c r="C45" s="5"/>
      <c r="D45" s="7"/>
    </row>
    <row r="46" spans="1:8" s="18" customFormat="1" ht="12.75" customHeight="1" x14ac:dyDescent="0.25">
      <c r="A46" s="21">
        <f>A44+1</f>
        <v>5</v>
      </c>
      <c r="B46" s="9" t="s">
        <v>63</v>
      </c>
      <c r="C46" s="5" t="s">
        <v>10</v>
      </c>
      <c r="D46" s="53">
        <v>75841.8</v>
      </c>
    </row>
    <row r="47" spans="1:8" s="18" customFormat="1" ht="12.75" customHeight="1" x14ac:dyDescent="0.25">
      <c r="A47" s="21">
        <f>A46+1</f>
        <v>6</v>
      </c>
      <c r="B47" s="12" t="s">
        <v>64</v>
      </c>
      <c r="C47" s="5" t="s">
        <v>10</v>
      </c>
      <c r="D47" s="53">
        <v>41078.32</v>
      </c>
    </row>
    <row r="48" spans="1:8" s="18" customFormat="1" ht="12.75" customHeight="1" x14ac:dyDescent="0.25">
      <c r="A48" s="21">
        <f>A47+1</f>
        <v>7</v>
      </c>
      <c r="B48" s="12" t="s">
        <v>65</v>
      </c>
      <c r="C48" s="5" t="s">
        <v>10</v>
      </c>
      <c r="D48" s="53">
        <v>476373.8</v>
      </c>
    </row>
    <row r="49" spans="1:6" s="18" customFormat="1" ht="12.75" customHeight="1" x14ac:dyDescent="0.25">
      <c r="A49" s="21">
        <v>8</v>
      </c>
      <c r="B49" s="9" t="s">
        <v>68</v>
      </c>
      <c r="C49" s="5" t="s">
        <v>10</v>
      </c>
      <c r="D49" s="53">
        <v>8793.67</v>
      </c>
    </row>
    <row r="50" spans="1:6" s="18" customFormat="1" ht="12.75" customHeight="1" x14ac:dyDescent="0.25">
      <c r="A50" s="48">
        <f>A49+1</f>
        <v>9</v>
      </c>
      <c r="B50" s="16" t="s">
        <v>31</v>
      </c>
      <c r="C50" s="5" t="s">
        <v>10</v>
      </c>
      <c r="D50" s="53">
        <v>133209.81</v>
      </c>
    </row>
    <row r="51" spans="1:6" s="18" customFormat="1" ht="12.75" customHeight="1" x14ac:dyDescent="0.25">
      <c r="A51" s="49"/>
      <c r="B51" s="8" t="s">
        <v>48</v>
      </c>
      <c r="C51" s="5"/>
      <c r="D51" s="7"/>
    </row>
    <row r="52" spans="1:6" s="18" customFormat="1" ht="12.75" customHeight="1" x14ac:dyDescent="0.25">
      <c r="A52" s="50"/>
      <c r="B52" s="8" t="s">
        <v>62</v>
      </c>
      <c r="C52" s="5" t="s">
        <v>10</v>
      </c>
      <c r="D52" s="7">
        <v>12217.72</v>
      </c>
      <c r="F52" s="17" t="s">
        <v>38</v>
      </c>
    </row>
    <row r="53" spans="1:6" s="18" customFormat="1" ht="12.75" customHeight="1" x14ac:dyDescent="0.25">
      <c r="A53" s="21">
        <f>A50+1</f>
        <v>10</v>
      </c>
      <c r="B53" s="9" t="s">
        <v>69</v>
      </c>
      <c r="C53" s="5" t="s">
        <v>10</v>
      </c>
      <c r="D53" s="53">
        <v>46476.65</v>
      </c>
    </row>
    <row r="54" spans="1:6" s="18" customFormat="1" ht="12.75" customHeight="1" x14ac:dyDescent="0.25">
      <c r="A54" s="21"/>
      <c r="B54" s="9" t="s">
        <v>70</v>
      </c>
      <c r="C54" s="5" t="s">
        <v>10</v>
      </c>
      <c r="D54" s="53">
        <v>171500</v>
      </c>
    </row>
    <row r="55" spans="1:6" s="18" customFormat="1" ht="12.75" customHeight="1" x14ac:dyDescent="0.25">
      <c r="A55" s="48">
        <v>11</v>
      </c>
      <c r="B55" s="9" t="s">
        <v>49</v>
      </c>
      <c r="C55" s="5" t="s">
        <v>10</v>
      </c>
      <c r="D55" s="53">
        <v>23316.15</v>
      </c>
    </row>
    <row r="56" spans="1:6" s="18" customFormat="1" ht="12.75" customHeight="1" x14ac:dyDescent="0.25">
      <c r="A56" s="49"/>
      <c r="B56" s="6" t="s">
        <v>50</v>
      </c>
      <c r="C56" s="5" t="s">
        <v>10</v>
      </c>
      <c r="D56" s="7">
        <v>15800</v>
      </c>
    </row>
    <row r="57" spans="1:6" s="18" customFormat="1" ht="12.75" customHeight="1" x14ac:dyDescent="0.25">
      <c r="A57" s="48">
        <v>12</v>
      </c>
      <c r="B57" s="9" t="s">
        <v>37</v>
      </c>
      <c r="C57" s="5" t="s">
        <v>10</v>
      </c>
      <c r="D57" s="53">
        <v>634258.38</v>
      </c>
    </row>
    <row r="58" spans="1:6" s="18" customFormat="1" ht="12.75" customHeight="1" x14ac:dyDescent="0.25">
      <c r="A58" s="49"/>
      <c r="B58" s="6" t="s">
        <v>51</v>
      </c>
      <c r="C58" s="5" t="s">
        <v>10</v>
      </c>
      <c r="D58" s="7">
        <v>24000</v>
      </c>
    </row>
    <row r="59" spans="1:6" s="18" customFormat="1" ht="12.75" customHeight="1" x14ac:dyDescent="0.25">
      <c r="A59" s="50"/>
      <c r="B59" s="6" t="s">
        <v>15</v>
      </c>
      <c r="C59" s="5"/>
      <c r="D59" s="7"/>
    </row>
    <row r="60" spans="1:6" s="18" customFormat="1" ht="12.75" customHeight="1" x14ac:dyDescent="0.25">
      <c r="A60" s="48"/>
      <c r="B60" s="9" t="s">
        <v>71</v>
      </c>
      <c r="C60" s="5" t="s">
        <v>10</v>
      </c>
      <c r="D60" s="53">
        <v>67376.42</v>
      </c>
    </row>
    <row r="61" spans="1:6" s="18" customFormat="1" ht="12.75" customHeight="1" x14ac:dyDescent="0.25">
      <c r="A61" s="50"/>
      <c r="B61" s="6" t="s">
        <v>72</v>
      </c>
      <c r="C61" s="5" t="s">
        <v>10</v>
      </c>
      <c r="D61" s="7">
        <v>15704</v>
      </c>
    </row>
    <row r="62" spans="1:6" s="18" customFormat="1" ht="12.75" customHeight="1" x14ac:dyDescent="0.25">
      <c r="A62" s="22"/>
      <c r="B62" s="9" t="s">
        <v>73</v>
      </c>
      <c r="C62" s="5" t="s">
        <v>10</v>
      </c>
      <c r="D62" s="53">
        <v>12000</v>
      </c>
    </row>
    <row r="63" spans="1:6" s="18" customFormat="1" ht="12.75" customHeight="1" x14ac:dyDescent="0.25">
      <c r="A63" s="21">
        <v>13</v>
      </c>
      <c r="B63" s="9" t="s">
        <v>74</v>
      </c>
      <c r="C63" s="5" t="s">
        <v>10</v>
      </c>
      <c r="D63" s="53">
        <v>1240976.1599999999</v>
      </c>
    </row>
    <row r="64" spans="1:6" s="18" customFormat="1" ht="12.75" customHeight="1" x14ac:dyDescent="0.25">
      <c r="A64" s="21">
        <v>14</v>
      </c>
      <c r="B64" s="9" t="s">
        <v>75</v>
      </c>
      <c r="C64" s="5" t="s">
        <v>10</v>
      </c>
      <c r="D64" s="53">
        <v>89974.84</v>
      </c>
    </row>
    <row r="65" spans="1:6" s="18" customFormat="1" ht="12.75" customHeight="1" x14ac:dyDescent="0.25">
      <c r="A65" s="21">
        <v>15</v>
      </c>
      <c r="B65" s="9" t="s">
        <v>76</v>
      </c>
      <c r="C65" s="5" t="s">
        <v>10</v>
      </c>
      <c r="D65" s="53">
        <v>156923.74</v>
      </c>
    </row>
    <row r="66" spans="1:6" s="18" customFormat="1" ht="12.75" customHeight="1" x14ac:dyDescent="0.25">
      <c r="A66" s="5">
        <f>A65+1</f>
        <v>16</v>
      </c>
      <c r="B66" s="9" t="s">
        <v>77</v>
      </c>
      <c r="C66" s="5" t="s">
        <v>10</v>
      </c>
      <c r="D66" s="53">
        <v>108920.98</v>
      </c>
    </row>
    <row r="67" spans="1:6" s="18" customFormat="1" ht="12.75" customHeight="1" x14ac:dyDescent="0.25">
      <c r="A67" s="5">
        <v>17</v>
      </c>
      <c r="B67" s="9" t="s">
        <v>78</v>
      </c>
      <c r="C67" s="5" t="s">
        <v>10</v>
      </c>
      <c r="D67" s="53">
        <v>132412.29</v>
      </c>
      <c r="E67" s="14"/>
    </row>
    <row r="68" spans="1:6" s="18" customFormat="1" ht="12.75" customHeight="1" x14ac:dyDescent="0.25">
      <c r="A68" s="5"/>
      <c r="B68" s="9" t="s">
        <v>79</v>
      </c>
      <c r="C68" s="5" t="s">
        <v>10</v>
      </c>
      <c r="D68" s="53">
        <v>0</v>
      </c>
      <c r="E68" s="14"/>
    </row>
    <row r="69" spans="1:6" s="18" customFormat="1" ht="12.75" customHeight="1" x14ac:dyDescent="0.25">
      <c r="A69" s="5" t="s">
        <v>38</v>
      </c>
      <c r="B69" s="6" t="s">
        <v>39</v>
      </c>
      <c r="C69" s="5" t="s">
        <v>10</v>
      </c>
      <c r="D69" s="53">
        <v>4797883.8099999996</v>
      </c>
      <c r="E69" s="17" t="s">
        <v>38</v>
      </c>
      <c r="F69" s="17" t="s">
        <v>38</v>
      </c>
    </row>
    <row r="70" spans="1:6" ht="12.75" customHeight="1" x14ac:dyDescent="0.25">
      <c r="A70" s="5" t="s">
        <v>38</v>
      </c>
      <c r="B70" s="25" t="s">
        <v>11</v>
      </c>
      <c r="C70" s="26"/>
      <c r="D70" s="27"/>
    </row>
    <row r="71" spans="1:6" ht="12.75" customHeight="1" x14ac:dyDescent="0.25">
      <c r="A71" s="5"/>
      <c r="B71" s="19" t="s">
        <v>52</v>
      </c>
      <c r="C71" s="5" t="s">
        <v>10</v>
      </c>
      <c r="D71" s="20">
        <v>29830.17</v>
      </c>
    </row>
    <row r="72" spans="1:6" ht="12.75" customHeight="1" x14ac:dyDescent="0.25">
      <c r="A72" s="5"/>
      <c r="B72" s="19" t="s">
        <v>12</v>
      </c>
      <c r="C72" s="5" t="s">
        <v>10</v>
      </c>
      <c r="D72" s="20">
        <v>29830.17</v>
      </c>
    </row>
    <row r="73" spans="1:6" ht="12.75" customHeight="1" x14ac:dyDescent="0.25">
      <c r="A73" s="13"/>
      <c r="B73" s="10"/>
      <c r="C73" s="10"/>
      <c r="D73" s="11"/>
    </row>
    <row r="74" spans="1:6" ht="12.75" customHeight="1" x14ac:dyDescent="0.25">
      <c r="A74" s="13"/>
      <c r="B74" s="10"/>
      <c r="C74" s="10"/>
      <c r="D74" s="11"/>
    </row>
    <row r="75" spans="1:6" ht="12.75" customHeight="1" x14ac:dyDescent="0.25"/>
    <row r="76" spans="1:6" ht="12.75" customHeight="1" x14ac:dyDescent="0.25"/>
    <row r="77" spans="1:6" ht="12.75" customHeight="1" x14ac:dyDescent="0.25"/>
    <row r="78" spans="1:6" ht="12.75" customHeight="1" x14ac:dyDescent="0.25"/>
    <row r="79" spans="1:6" ht="12.75" customHeight="1" x14ac:dyDescent="0.25"/>
    <row r="80" spans="1:6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</sheetData>
  <mergeCells count="17">
    <mergeCell ref="A60:A61"/>
    <mergeCell ref="B70:D70"/>
    <mergeCell ref="A28:D28"/>
    <mergeCell ref="A9:D9"/>
    <mergeCell ref="A10:D10"/>
    <mergeCell ref="A1:D1"/>
    <mergeCell ref="A2:D2"/>
    <mergeCell ref="A3:D3"/>
    <mergeCell ref="A4:D4"/>
    <mergeCell ref="A27:D27"/>
    <mergeCell ref="A29:A38"/>
    <mergeCell ref="A39:A41"/>
    <mergeCell ref="A42:A43"/>
    <mergeCell ref="A44:A45"/>
    <mergeCell ref="A57:A59"/>
    <mergeCell ref="A50:A52"/>
    <mergeCell ref="A55:A56"/>
  </mergeCells>
  <phoneticPr fontId="0" type="noConversion"/>
  <pageMargins left="0.62992125984251968" right="0.23622047244094491" top="0.39370078740157483" bottom="0" header="0" footer="0"/>
  <pageSetup paperSize="9" scale="75" fitToHeight="1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Наталия Михайловна</cp:lastModifiedBy>
  <cp:lastPrinted>2022-06-01T16:08:32Z</cp:lastPrinted>
  <dcterms:created xsi:type="dcterms:W3CDTF">1996-10-08T23:32:33Z</dcterms:created>
  <dcterms:modified xsi:type="dcterms:W3CDTF">2023-03-17T06:33:40Z</dcterms:modified>
</cp:coreProperties>
</file>